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sugg\OneDrive - University of North Carolina at Chapel Hill\Documents\GSGPH\MPH@UNC\Academic Calendars\"/>
    </mc:Choice>
  </mc:AlternateContent>
  <xr:revisionPtr revIDLastSave="0" documentId="13_ncr:1_{08BC115F-BCA8-4CEA-9026-284A0336EE76}" xr6:coauthVersionLast="47" xr6:coauthVersionMax="47" xr10:uidLastSave="{00000000-0000-0000-0000-000000000000}"/>
  <bookViews>
    <workbookView xWindow="28680" yWindow="-120" windowWidth="29040" windowHeight="15720" activeTab="1" xr2:uid="{06F70030-3BC0-48B7-9DA3-C88D5F859207}"/>
  </bookViews>
  <sheets>
    <sheet name="Fall 2023" sheetId="1" r:id="rId1"/>
    <sheet name="Spring 2024" sheetId="2" r:id="rId2"/>
    <sheet name="Summer 2024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C3" i="1" s="1"/>
  <c r="C2" i="1"/>
  <c r="B4" i="3"/>
  <c r="B5" i="3" s="1"/>
  <c r="B3" i="3"/>
  <c r="C3" i="3" s="1"/>
  <c r="C4" i="3"/>
  <c r="C2" i="3"/>
  <c r="B4" i="1" l="1"/>
  <c r="C5" i="3"/>
  <c r="B6" i="3"/>
  <c r="B7" i="3" s="1"/>
  <c r="B8" i="3" s="1"/>
  <c r="B9" i="3" s="1"/>
  <c r="B10" i="3" s="1"/>
  <c r="B11" i="3" s="1"/>
  <c r="B12" i="3" s="1"/>
  <c r="B13" i="3" s="1"/>
  <c r="B14" i="3" s="1"/>
  <c r="B15" i="3" s="1"/>
  <c r="C7" i="3"/>
  <c r="C6" i="3"/>
  <c r="C4" i="1" l="1"/>
  <c r="B5" i="1"/>
  <c r="C8" i="3"/>
  <c r="C5" i="1" l="1"/>
  <c r="B6" i="1"/>
  <c r="C9" i="3"/>
  <c r="B7" i="1" l="1"/>
  <c r="C6" i="1"/>
  <c r="C10" i="3"/>
  <c r="B8" i="1" l="1"/>
  <c r="C7" i="1"/>
  <c r="C11" i="3"/>
  <c r="B9" i="1" l="1"/>
  <c r="C8" i="1"/>
  <c r="C12" i="3"/>
  <c r="B10" i="1" l="1"/>
  <c r="C9" i="1"/>
  <c r="C13" i="3"/>
  <c r="B11" i="1" l="1"/>
  <c r="C10" i="1"/>
  <c r="C15" i="3"/>
  <c r="C14" i="3"/>
  <c r="B12" i="1" l="1"/>
  <c r="C11" i="1"/>
  <c r="B13" i="1" l="1"/>
  <c r="C12" i="1"/>
  <c r="B14" i="1" l="1"/>
  <c r="C13" i="1"/>
  <c r="B15" i="1" l="1"/>
  <c r="C15" i="1" s="1"/>
  <c r="C14" i="1"/>
  <c r="C2" i="2" l="1"/>
  <c r="B3" i="2"/>
  <c r="B4" i="2" s="1"/>
  <c r="B5" i="2" l="1"/>
  <c r="C4" i="2"/>
  <c r="C3" i="2"/>
  <c r="B6" i="2" l="1"/>
  <c r="C5" i="2"/>
  <c r="B7" i="2" l="1"/>
  <c r="C6" i="2"/>
  <c r="B8" i="2" l="1"/>
  <c r="C7" i="2"/>
  <c r="C8" i="2" l="1"/>
  <c r="B9" i="2"/>
  <c r="B10" i="2" l="1"/>
  <c r="C9" i="2"/>
  <c r="B11" i="2" l="1"/>
  <c r="C10" i="2"/>
  <c r="B12" i="2" l="1"/>
  <c r="C11" i="2"/>
  <c r="B13" i="2" l="1"/>
  <c r="C12" i="2"/>
  <c r="B14" i="2" l="1"/>
  <c r="C13" i="2"/>
  <c r="B15" i="2" l="1"/>
  <c r="C15" i="2" s="1"/>
  <c r="C14" i="2"/>
</calcChain>
</file>

<file path=xl/sharedStrings.xml><?xml version="1.0" encoding="utf-8"?>
<sst xmlns="http://schemas.openxmlformats.org/spreadsheetml/2006/main" count="92" uniqueCount="35">
  <si>
    <t>Term Week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</si>
  <si>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</si>
  <si>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</si>
  <si>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</si>
  <si>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</si>
  <si>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</si>
  <si>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</si>
  <si>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</si>
  <si>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</si>
  <si>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</si>
  <si>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</si>
  <si>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</si>
  <si>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</si>
  <si>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</si>
  <si>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Wed 11/22-Sun 11/26 (Thanksgiving Break)</t>
  </si>
  <si>
    <t>Week 14</t>
  </si>
  <si>
    <t>Sections scheduled on Mondays</t>
  </si>
  <si>
    <t>Sections scheduled on Tuesdays</t>
  </si>
  <si>
    <t>OFF WEEK</t>
  </si>
  <si>
    <t>Sections scheduled on Wednesdays</t>
  </si>
  <si>
    <t>Sections scheduled on Thursdays</t>
  </si>
  <si>
    <t>Start Week</t>
  </si>
  <si>
    <t>End Week</t>
  </si>
  <si>
    <t>1/15/24 - MLK Day</t>
  </si>
  <si>
    <t>Tues - 2/13 - Well-being Day</t>
  </si>
  <si>
    <t xml:space="preserve">Mon - 5/27 - Memorial Day </t>
  </si>
  <si>
    <t xml:space="preserve"> </t>
  </si>
  <si>
    <t>Tues - 6/18 Well-being Day</t>
  </si>
  <si>
    <t>Holiday/Well-Being Days</t>
  </si>
  <si>
    <t>Monday 9/4 - Labor Day</t>
  </si>
  <si>
    <t>Start Date</t>
  </si>
  <si>
    <t>Refund Amounts</t>
  </si>
  <si>
    <t>Tuesday 10/17 (Well-being Day)</t>
  </si>
  <si>
    <t>Wed July 3 - Sun July 7 (Indpendence Day)</t>
  </si>
  <si>
    <t>Well-being days Wed - 3/27 - Sun 3/31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</si>
</sst>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4" fillId="0" borderId="0" xfId="0" applyFont="1"/>
    <xf numFmtId="0" fontId="1" fillId="2" borderId="2" xfId="0" applyFont="1" applyFill="1" applyBorder="1" applyAlignment="1">
      <alignment wrapText="1"/>
    </xf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14" fontId="2" fillId="0" borderId="1" xfId="0" applyNumberFormat="1" applyFont="1" applyBorder="1" applyAlignment="1">
      <alignment vertical="center" wrapText="1"/>
    </xf>
    <xf numFmtId="9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1" fillId="4" borderId="0" xfId="0" applyFont="1" applyFill="1" applyAlignment="1">
      <alignment vertical="center"/>
    </xf>
    <xf numFmtId="0" fontId="3" fillId="5" borderId="2" xfId="0" applyFont="1" applyFill="1" applyBorder="1" applyAlignment="1">
      <alignment vertical="center" wrapText="1"/>
    </xf>
    <xf numFmtId="0" fontId="0" fillId="0" borderId="3" xfId="0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0F9CA-E3E6-4C40-9484-E3694AF31F68}">
  <dimension ref="A1:I15"/>
  <sheetViews>
    <sheetView zoomScaleNormal="100" workbookViewId="0">
      <selection activeCell="I12" sqref="I12"/>
    </sheetView>
  </sheetViews>
  <sheetFormatPr defaultColWidth="17.81640625" defaultRowHeight="14.5" x14ac:dyDescent="0.35"/>
  <cols>
    <col min="1" max="1" width="11" customWidth="1"/>
    <col min="2" max="2" width="11.1796875" bestFit="1" customWidth="1"/>
    <col min="3" max="3" width="11.1796875" customWidth="1"/>
    <col min="4" max="4" width="17.54296875" customWidth="1"/>
    <col min="5" max="5" width="10.54296875" style="2" customWidth="1"/>
    <col min="6" max="6" width="10" style="2" customWidth="1"/>
    <col min="7" max="7" width="11.54296875" customWidth="1"/>
    <col min="8" max="9" width="10.453125" customWidth="1"/>
  </cols>
  <sheetData>
    <row r="1" spans="1:9" s="1" customFormat="1" ht="58" x14ac:dyDescent="0.35">
      <c r="A1" s="15" t="s">
        <v>0</v>
      </c>
      <c r="B1" s="15" t="s">
        <v>30</v>
      </c>
      <c r="C1" s="16" t="s">
        <v>22</v>
      </c>
      <c r="D1" s="18" t="s">
        <v>28</v>
      </c>
      <c r="E1" s="7" t="s">
        <v>16</v>
      </c>
      <c r="F1" s="7" t="s">
        <v>17</v>
      </c>
      <c r="G1" s="7" t="s">
        <v>19</v>
      </c>
      <c r="H1" s="7" t="s">
        <v>20</v>
      </c>
      <c r="I1" s="14" t="s">
        <v>31</v>
      </c>
    </row>
    <row r="2" spans="1:9" x14ac:dyDescent="0.35">
      <c r="A2" s="3" t="s">
        <v>1</v>
      </c>
      <c r="B2" s="12">
        <v>45166</v>
      </c>
      <c r="C2" s="12">
        <f>B2+6</f>
        <v>45172</v>
      </c>
      <c r="D2" s="3"/>
      <c r="E2" s="4">
        <v>1</v>
      </c>
      <c r="F2" s="4">
        <v>1</v>
      </c>
      <c r="G2" s="3">
        <v>1</v>
      </c>
      <c r="H2" s="3">
        <v>1</v>
      </c>
      <c r="I2" s="13">
        <v>0.95</v>
      </c>
    </row>
    <row r="3" spans="1:9" ht="29" x14ac:dyDescent="0.35">
      <c r="A3" s="3" t="s">
        <v>2</v>
      </c>
      <c r="B3" s="12">
        <f>B2+7</f>
        <v>45173</v>
      </c>
      <c r="C3" s="12">
        <f t="shared" ref="C3:C15" si="0">B3+6</f>
        <v>45179</v>
      </c>
      <c r="D3" s="3" t="s">
        <v>29</v>
      </c>
      <c r="E3" s="4" t="s">
        <v>18</v>
      </c>
      <c r="F3" s="4">
        <v>2</v>
      </c>
      <c r="G3" s="5">
        <v>2</v>
      </c>
      <c r="H3" s="5">
        <v>2</v>
      </c>
      <c r="I3" s="13">
        <v>0.8</v>
      </c>
    </row>
    <row r="4" spans="1:9" x14ac:dyDescent="0.35">
      <c r="A4" s="3" t="s">
        <v>3</v>
      </c>
      <c r="B4" s="12">
        <f t="shared" ref="B4:B15" si="1">B3+7</f>
        <v>45180</v>
      </c>
      <c r="C4" s="12">
        <f t="shared" si="0"/>
        <v>45186</v>
      </c>
      <c r="D4" s="3"/>
      <c r="E4" s="4">
        <v>2</v>
      </c>
      <c r="F4" s="4">
        <v>3</v>
      </c>
      <c r="G4" s="3">
        <v>3</v>
      </c>
      <c r="H4" s="3">
        <v>3</v>
      </c>
      <c r="I4" s="13">
        <v>0.65</v>
      </c>
    </row>
    <row r="5" spans="1:9" x14ac:dyDescent="0.35">
      <c r="A5" s="3" t="s">
        <v>4</v>
      </c>
      <c r="B5" s="12">
        <f t="shared" si="1"/>
        <v>45187</v>
      </c>
      <c r="C5" s="12">
        <f t="shared" si="0"/>
        <v>45193</v>
      </c>
      <c r="D5" s="3"/>
      <c r="E5" s="4">
        <v>3</v>
      </c>
      <c r="F5" s="4">
        <v>4</v>
      </c>
      <c r="G5" s="3">
        <v>4</v>
      </c>
      <c r="H5" s="3">
        <v>4</v>
      </c>
      <c r="I5" s="13">
        <v>0.5</v>
      </c>
    </row>
    <row r="6" spans="1:9" x14ac:dyDescent="0.35">
      <c r="A6" s="3" t="s">
        <v>5</v>
      </c>
      <c r="B6" s="12">
        <f t="shared" si="1"/>
        <v>45194</v>
      </c>
      <c r="C6" s="12">
        <f t="shared" si="0"/>
        <v>45200</v>
      </c>
      <c r="D6" s="3"/>
      <c r="E6" s="4">
        <v>4</v>
      </c>
      <c r="F6" s="4">
        <v>5</v>
      </c>
      <c r="G6" s="3">
        <v>5</v>
      </c>
      <c r="H6" s="3">
        <v>5</v>
      </c>
      <c r="I6" s="13">
        <v>0.35</v>
      </c>
    </row>
    <row r="7" spans="1:9" x14ac:dyDescent="0.35">
      <c r="A7" s="3" t="s">
        <v>6</v>
      </c>
      <c r="B7" s="12">
        <f t="shared" si="1"/>
        <v>45201</v>
      </c>
      <c r="C7" s="12">
        <f t="shared" si="0"/>
        <v>45207</v>
      </c>
      <c r="D7" s="3"/>
      <c r="E7" s="4">
        <v>5</v>
      </c>
      <c r="F7" s="4">
        <v>6</v>
      </c>
      <c r="G7" s="3">
        <v>6</v>
      </c>
      <c r="H7" s="3">
        <v>6</v>
      </c>
      <c r="I7" s="13">
        <v>0.2</v>
      </c>
    </row>
    <row r="8" spans="1:9" x14ac:dyDescent="0.35">
      <c r="A8" s="3" t="s">
        <v>7</v>
      </c>
      <c r="B8" s="12">
        <f t="shared" si="1"/>
        <v>45208</v>
      </c>
      <c r="C8" s="12">
        <f t="shared" si="0"/>
        <v>45214</v>
      </c>
      <c r="D8" s="3"/>
      <c r="E8" s="4">
        <v>6</v>
      </c>
      <c r="F8" s="4">
        <v>7</v>
      </c>
      <c r="G8" s="3">
        <v>7</v>
      </c>
      <c r="H8" s="3">
        <v>7</v>
      </c>
      <c r="I8" s="13">
        <v>0</v>
      </c>
    </row>
    <row r="9" spans="1:9" ht="29" x14ac:dyDescent="0.35">
      <c r="A9" s="3" t="s">
        <v>8</v>
      </c>
      <c r="B9" s="12">
        <f t="shared" si="1"/>
        <v>45215</v>
      </c>
      <c r="C9" s="12">
        <f t="shared" si="0"/>
        <v>45221</v>
      </c>
      <c r="D9" s="3" t="s">
        <v>32</v>
      </c>
      <c r="E9" s="4">
        <v>7</v>
      </c>
      <c r="F9" s="4" t="s">
        <v>18</v>
      </c>
      <c r="G9" s="3">
        <v>8</v>
      </c>
      <c r="H9" s="3">
        <v>8</v>
      </c>
      <c r="I9" s="5"/>
    </row>
    <row r="10" spans="1:9" x14ac:dyDescent="0.35">
      <c r="A10" s="3" t="s">
        <v>9</v>
      </c>
      <c r="B10" s="12">
        <f t="shared" si="1"/>
        <v>45222</v>
      </c>
      <c r="C10" s="12">
        <f t="shared" si="0"/>
        <v>45228</v>
      </c>
      <c r="D10" s="3"/>
      <c r="E10" s="4">
        <v>8</v>
      </c>
      <c r="F10" s="4">
        <v>8</v>
      </c>
      <c r="G10" s="3">
        <v>9</v>
      </c>
      <c r="H10" s="3">
        <v>9</v>
      </c>
      <c r="I10" s="5"/>
    </row>
    <row r="11" spans="1:9" x14ac:dyDescent="0.35">
      <c r="A11" s="3" t="s">
        <v>10</v>
      </c>
      <c r="B11" s="12">
        <f t="shared" si="1"/>
        <v>45229</v>
      </c>
      <c r="C11" s="12">
        <f t="shared" si="0"/>
        <v>45235</v>
      </c>
      <c r="D11" s="3"/>
      <c r="E11" s="4">
        <v>9</v>
      </c>
      <c r="F11" s="4">
        <v>9</v>
      </c>
      <c r="G11" s="3">
        <v>10</v>
      </c>
      <c r="H11" s="3">
        <v>10</v>
      </c>
      <c r="I11" s="5"/>
    </row>
    <row r="12" spans="1:9" x14ac:dyDescent="0.35">
      <c r="A12" s="3" t="s">
        <v>11</v>
      </c>
      <c r="B12" s="12">
        <f t="shared" si="1"/>
        <v>45236</v>
      </c>
      <c r="C12" s="12">
        <f t="shared" si="0"/>
        <v>45242</v>
      </c>
      <c r="D12" s="3"/>
      <c r="E12" s="4">
        <v>10</v>
      </c>
      <c r="F12" s="4">
        <v>10</v>
      </c>
      <c r="G12" s="3">
        <v>11</v>
      </c>
      <c r="H12" s="3">
        <v>11</v>
      </c>
      <c r="I12" s="5"/>
    </row>
    <row r="13" spans="1:9" x14ac:dyDescent="0.35">
      <c r="A13" s="3" t="s">
        <v>12</v>
      </c>
      <c r="B13" s="12">
        <f t="shared" si="1"/>
        <v>45243</v>
      </c>
      <c r="C13" s="12">
        <f t="shared" si="0"/>
        <v>45249</v>
      </c>
      <c r="D13" s="3"/>
      <c r="E13" s="4">
        <v>11</v>
      </c>
      <c r="F13" s="4">
        <v>11</v>
      </c>
      <c r="G13" s="3">
        <v>12</v>
      </c>
      <c r="H13" s="3">
        <v>12</v>
      </c>
      <c r="I13" s="5"/>
    </row>
    <row r="14" spans="1:9" ht="43.5" x14ac:dyDescent="0.35">
      <c r="A14" s="3" t="s">
        <v>13</v>
      </c>
      <c r="B14" s="12">
        <f t="shared" si="1"/>
        <v>45250</v>
      </c>
      <c r="C14" s="12">
        <f t="shared" si="0"/>
        <v>45256</v>
      </c>
      <c r="D14" s="3" t="s">
        <v>14</v>
      </c>
      <c r="E14" s="4">
        <v>12</v>
      </c>
      <c r="F14" s="4">
        <v>12</v>
      </c>
      <c r="G14" s="6" t="s">
        <v>18</v>
      </c>
      <c r="H14" s="6" t="s">
        <v>18</v>
      </c>
      <c r="I14" s="5"/>
    </row>
    <row r="15" spans="1:9" x14ac:dyDescent="0.35">
      <c r="A15" s="3" t="s">
        <v>15</v>
      </c>
      <c r="B15" s="12">
        <f t="shared" si="1"/>
        <v>45257</v>
      </c>
      <c r="C15" s="12">
        <f t="shared" si="0"/>
        <v>45263</v>
      </c>
      <c r="D15" s="3"/>
      <c r="E15" s="4">
        <v>13</v>
      </c>
      <c r="F15" s="4">
        <v>13</v>
      </c>
      <c r="G15" s="3">
        <v>13</v>
      </c>
      <c r="H15" s="3">
        <v>13</v>
      </c>
      <c r="I15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2C316-355D-407B-A3BE-6F999F6C0A06}">
  <dimension ref="A1:I16"/>
  <sheetViews>
    <sheetView tabSelected="1" workbookViewId="0">
      <selection activeCell="H26" sqref="H26"/>
    </sheetView>
  </sheetViews>
  <sheetFormatPr defaultRowHeight="14.5" x14ac:dyDescent="0.35"/>
  <cols>
    <col min="1" max="1" width="10.26953125" bestFit="1" customWidth="1"/>
    <col min="2" max="2" width="9.81640625" bestFit="1" customWidth="1"/>
    <col min="3" max="3" width="11.453125" customWidth="1"/>
    <col min="4" max="4" width="15.7265625" style="2" customWidth="1"/>
    <col min="5" max="5" width="10.1796875" customWidth="1"/>
    <col min="6" max="6" width="11.1796875" customWidth="1"/>
    <col min="7" max="7" width="13.1796875" customWidth="1"/>
    <col min="8" max="8" width="9.81640625" customWidth="1"/>
  </cols>
  <sheetData>
    <row r="1" spans="1:9" s="1" customFormat="1" ht="58" x14ac:dyDescent="0.35">
      <c r="A1" s="16" t="s">
        <v>0</v>
      </c>
      <c r="B1" s="16" t="s">
        <v>21</v>
      </c>
      <c r="C1" s="17" t="s">
        <v>22</v>
      </c>
      <c r="D1" s="18" t="s">
        <v>28</v>
      </c>
      <c r="E1" s="9" t="s">
        <v>16</v>
      </c>
      <c r="F1" s="9" t="s">
        <v>17</v>
      </c>
      <c r="G1" s="9" t="s">
        <v>19</v>
      </c>
      <c r="H1" s="9" t="s">
        <v>20</v>
      </c>
      <c r="I1" s="14" t="s">
        <v>31</v>
      </c>
    </row>
    <row r="2" spans="1:9" x14ac:dyDescent="0.35">
      <c r="A2" s="3" t="s">
        <v>1</v>
      </c>
      <c r="B2" s="10">
        <v>45299</v>
      </c>
      <c r="C2" s="10">
        <f>B2+6</f>
        <v>45305</v>
      </c>
      <c r="D2" s="11"/>
      <c r="E2" s="5">
        <v>1</v>
      </c>
      <c r="F2" s="5">
        <v>1</v>
      </c>
      <c r="G2" s="5">
        <v>1</v>
      </c>
      <c r="H2" s="5">
        <v>1</v>
      </c>
      <c r="I2" s="13">
        <v>0.95</v>
      </c>
    </row>
    <row r="3" spans="1:9" ht="29" x14ac:dyDescent="0.35">
      <c r="A3" s="3" t="s">
        <v>2</v>
      </c>
      <c r="B3" s="10">
        <f>B2+7</f>
        <v>45306</v>
      </c>
      <c r="C3" s="10">
        <f t="shared" ref="C3:C15" si="0">B3+6</f>
        <v>45312</v>
      </c>
      <c r="D3" s="11" t="s">
        <v>23</v>
      </c>
      <c r="E3" s="5" t="s">
        <v>18</v>
      </c>
      <c r="F3" s="5">
        <v>2</v>
      </c>
      <c r="G3" s="5">
        <v>2</v>
      </c>
      <c r="H3" s="5">
        <v>2</v>
      </c>
      <c r="I3" s="13">
        <v>0.8</v>
      </c>
    </row>
    <row r="4" spans="1:9" x14ac:dyDescent="0.35">
      <c r="A4" s="3" t="s">
        <v>3</v>
      </c>
      <c r="B4" s="10">
        <f t="shared" ref="B4:B15" si="1">B3+7</f>
        <v>45313</v>
      </c>
      <c r="C4" s="10">
        <f t="shared" si="0"/>
        <v>45319</v>
      </c>
      <c r="D4" s="11"/>
      <c r="E4" s="5">
        <v>2</v>
      </c>
      <c r="F4" s="5">
        <v>3</v>
      </c>
      <c r="G4" s="5">
        <v>3</v>
      </c>
      <c r="H4" s="5">
        <v>3</v>
      </c>
      <c r="I4" s="13">
        <v>0.65</v>
      </c>
    </row>
    <row r="5" spans="1:9" x14ac:dyDescent="0.35">
      <c r="A5" s="3" t="s">
        <v>4</v>
      </c>
      <c r="B5" s="10">
        <f t="shared" si="1"/>
        <v>45320</v>
      </c>
      <c r="C5" s="10">
        <f t="shared" si="0"/>
        <v>45326</v>
      </c>
      <c r="D5" s="11"/>
      <c r="E5" s="5">
        <v>3</v>
      </c>
      <c r="F5" s="5">
        <v>4</v>
      </c>
      <c r="G5" s="5">
        <v>4</v>
      </c>
      <c r="H5" s="5">
        <v>4</v>
      </c>
      <c r="I5" s="13">
        <v>0.5</v>
      </c>
    </row>
    <row r="6" spans="1:9" x14ac:dyDescent="0.35">
      <c r="A6" s="3" t="s">
        <v>5</v>
      </c>
      <c r="B6" s="10">
        <f t="shared" si="1"/>
        <v>45327</v>
      </c>
      <c r="C6" s="10">
        <f t="shared" si="0"/>
        <v>45333</v>
      </c>
      <c r="E6" s="5">
        <v>4</v>
      </c>
      <c r="F6" s="19">
        <v>5</v>
      </c>
      <c r="G6" s="5">
        <v>5</v>
      </c>
      <c r="H6" s="5">
        <v>5</v>
      </c>
      <c r="I6" s="13">
        <v>0.35</v>
      </c>
    </row>
    <row r="7" spans="1:9" ht="29" x14ac:dyDescent="0.35">
      <c r="A7" s="3" t="s">
        <v>6</v>
      </c>
      <c r="B7" s="10">
        <f t="shared" si="1"/>
        <v>45334</v>
      </c>
      <c r="C7" s="10">
        <f t="shared" si="0"/>
        <v>45340</v>
      </c>
      <c r="D7" s="11" t="s">
        <v>24</v>
      </c>
      <c r="E7" s="5">
        <v>5</v>
      </c>
      <c r="F7" s="5" t="s">
        <v>18</v>
      </c>
      <c r="G7" s="5">
        <v>6</v>
      </c>
      <c r="H7" s="5">
        <v>6</v>
      </c>
      <c r="I7" s="13">
        <v>0.2</v>
      </c>
    </row>
    <row r="8" spans="1:9" x14ac:dyDescent="0.35">
      <c r="A8" s="3" t="s">
        <v>7</v>
      </c>
      <c r="B8" s="10">
        <f t="shared" si="1"/>
        <v>45341</v>
      </c>
      <c r="C8" s="10">
        <f t="shared" si="0"/>
        <v>45347</v>
      </c>
      <c r="D8" s="11"/>
      <c r="E8" s="5">
        <v>6</v>
      </c>
      <c r="F8" s="5">
        <v>6</v>
      </c>
      <c r="G8" s="5">
        <v>7</v>
      </c>
      <c r="H8" s="5">
        <v>7</v>
      </c>
      <c r="I8" s="13">
        <v>0</v>
      </c>
    </row>
    <row r="9" spans="1:9" x14ac:dyDescent="0.35">
      <c r="A9" s="3" t="s">
        <v>8</v>
      </c>
      <c r="B9" s="10">
        <f>B8+7</f>
        <v>45348</v>
      </c>
      <c r="C9" s="10">
        <f t="shared" si="0"/>
        <v>45354</v>
      </c>
      <c r="D9" s="11"/>
      <c r="E9" s="5">
        <v>7</v>
      </c>
      <c r="F9" s="5">
        <v>7</v>
      </c>
      <c r="G9" s="5">
        <v>8</v>
      </c>
      <c r="H9" s="5">
        <v>8</v>
      </c>
      <c r="I9" s="5"/>
    </row>
    <row r="10" spans="1:9" x14ac:dyDescent="0.35">
      <c r="A10" s="3" t="s">
        <v>9</v>
      </c>
      <c r="B10" s="10">
        <f t="shared" si="1"/>
        <v>45355</v>
      </c>
      <c r="C10" s="10">
        <f t="shared" si="0"/>
        <v>45361</v>
      </c>
      <c r="D10" s="11"/>
      <c r="E10" s="5">
        <v>8</v>
      </c>
      <c r="F10" s="5">
        <v>8</v>
      </c>
      <c r="G10" s="5">
        <v>9</v>
      </c>
      <c r="H10" s="5">
        <v>9</v>
      </c>
      <c r="I10" s="5"/>
    </row>
    <row r="11" spans="1:9" x14ac:dyDescent="0.35">
      <c r="A11" s="3" t="s">
        <v>10</v>
      </c>
      <c r="B11" s="10">
        <f t="shared" si="1"/>
        <v>45362</v>
      </c>
      <c r="C11" s="10">
        <f t="shared" si="0"/>
        <v>45368</v>
      </c>
      <c r="D11" s="11"/>
      <c r="E11" s="5">
        <v>9</v>
      </c>
      <c r="F11" s="5">
        <v>9</v>
      </c>
      <c r="G11" s="5">
        <v>10</v>
      </c>
      <c r="H11" s="5">
        <v>10</v>
      </c>
      <c r="I11" s="5"/>
    </row>
    <row r="12" spans="1:9" x14ac:dyDescent="0.35">
      <c r="A12" s="3" t="s">
        <v>11</v>
      </c>
      <c r="B12" s="10">
        <f t="shared" si="1"/>
        <v>45369</v>
      </c>
      <c r="C12" s="10">
        <f t="shared" si="0"/>
        <v>45375</v>
      </c>
      <c r="D12" s="11"/>
      <c r="E12" s="5">
        <v>10</v>
      </c>
      <c r="F12" s="5">
        <v>10</v>
      </c>
      <c r="G12" s="5">
        <v>11</v>
      </c>
      <c r="H12" s="5">
        <v>11</v>
      </c>
      <c r="I12" s="5"/>
    </row>
    <row r="13" spans="1:9" ht="43.5" x14ac:dyDescent="0.35">
      <c r="A13" s="3" t="s">
        <v>12</v>
      </c>
      <c r="B13" s="10">
        <f t="shared" si="1"/>
        <v>45376</v>
      </c>
      <c r="C13" s="10">
        <f t="shared" si="0"/>
        <v>45382</v>
      </c>
      <c r="D13" s="11" t="s">
        <v>34</v>
      </c>
      <c r="E13" s="5">
        <v>11</v>
      </c>
      <c r="F13" s="5">
        <v>11</v>
      </c>
      <c r="G13" s="5" t="s">
        <v>18</v>
      </c>
      <c r="H13" s="5" t="s">
        <v>18</v>
      </c>
      <c r="I13" s="5"/>
    </row>
    <row r="14" spans="1:9" x14ac:dyDescent="0.35">
      <c r="A14" s="3" t="s">
        <v>13</v>
      </c>
      <c r="B14" s="10">
        <f t="shared" si="1"/>
        <v>45383</v>
      </c>
      <c r="C14" s="10">
        <f t="shared" si="0"/>
        <v>45389</v>
      </c>
      <c r="D14" s="11"/>
      <c r="E14" s="5">
        <v>12</v>
      </c>
      <c r="F14" s="5">
        <v>12</v>
      </c>
      <c r="G14" s="5">
        <v>12</v>
      </c>
      <c r="H14" s="5">
        <v>12</v>
      </c>
      <c r="I14" s="5"/>
    </row>
    <row r="15" spans="1:9" x14ac:dyDescent="0.35">
      <c r="A15" s="3" t="s">
        <v>15</v>
      </c>
      <c r="B15" s="10">
        <f t="shared" si="1"/>
        <v>45390</v>
      </c>
      <c r="C15" s="10">
        <f t="shared" si="0"/>
        <v>45396</v>
      </c>
      <c r="D15" s="11"/>
      <c r="E15" s="5">
        <v>13</v>
      </c>
      <c r="F15" s="5">
        <v>13</v>
      </c>
      <c r="G15" s="5">
        <v>13</v>
      </c>
      <c r="H15" s="5">
        <v>13</v>
      </c>
      <c r="I15" s="5"/>
    </row>
    <row r="16" spans="1:9" x14ac:dyDescent="0.35">
      <c r="A16" s="8"/>
    </row>
  </sheetData>
  <conditionalFormatting sqref="A1:A1048576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1C413-E034-4A13-9DB4-0CC90570B407}">
  <dimension ref="A1:I18"/>
  <sheetViews>
    <sheetView topLeftCell="A6" workbookViewId="0">
      <selection activeCell="D9" sqref="D9"/>
    </sheetView>
  </sheetViews>
  <sheetFormatPr defaultRowHeight="14.5" x14ac:dyDescent="0.35"/>
  <cols>
    <col min="1" max="1" width="10.26953125" bestFit="1" customWidth="1"/>
    <col min="2" max="2" width="9.81640625" bestFit="1" customWidth="1"/>
    <col min="3" max="3" width="13" customWidth="1"/>
    <col min="4" max="4" width="14.453125" style="2" bestFit="1" customWidth="1"/>
    <col min="5" max="5" width="10.1796875" customWidth="1"/>
    <col min="6" max="6" width="9.7265625" customWidth="1"/>
    <col min="7" max="7" width="11.54296875" customWidth="1"/>
    <col min="8" max="8" width="9.81640625" customWidth="1"/>
    <col min="9" max="9" width="11.453125" customWidth="1"/>
  </cols>
  <sheetData>
    <row r="1" spans="1:9" s="1" customFormat="1" ht="58" x14ac:dyDescent="0.35">
      <c r="A1" s="16" t="s">
        <v>0</v>
      </c>
      <c r="B1" s="16" t="s">
        <v>21</v>
      </c>
      <c r="C1" s="17" t="s">
        <v>22</v>
      </c>
      <c r="D1" s="18" t="s">
        <v>28</v>
      </c>
      <c r="E1" s="9" t="s">
        <v>16</v>
      </c>
      <c r="F1" s="9" t="s">
        <v>17</v>
      </c>
      <c r="G1" s="9" t="s">
        <v>19</v>
      </c>
      <c r="H1" s="9" t="s">
        <v>20</v>
      </c>
      <c r="I1" s="14" t="s">
        <v>31</v>
      </c>
    </row>
    <row r="2" spans="1:9" x14ac:dyDescent="0.35">
      <c r="A2" s="3" t="s">
        <v>1</v>
      </c>
      <c r="B2" s="10">
        <v>45411</v>
      </c>
      <c r="C2" s="10">
        <f>B2+6</f>
        <v>45417</v>
      </c>
      <c r="D2" s="11"/>
      <c r="E2" s="5">
        <v>1</v>
      </c>
      <c r="F2" s="5">
        <v>1</v>
      </c>
      <c r="G2" s="5">
        <v>1</v>
      </c>
      <c r="H2" s="5">
        <v>1</v>
      </c>
      <c r="I2" s="13">
        <v>0.95</v>
      </c>
    </row>
    <row r="3" spans="1:9" x14ac:dyDescent="0.35">
      <c r="A3" s="3" t="s">
        <v>2</v>
      </c>
      <c r="B3" s="10">
        <f>B2+7</f>
        <v>45418</v>
      </c>
      <c r="C3" s="10">
        <f t="shared" ref="C3:C15" si="0">B3+6</f>
        <v>45424</v>
      </c>
      <c r="D3" s="11"/>
      <c r="E3" s="5">
        <v>2</v>
      </c>
      <c r="F3" s="5">
        <v>2</v>
      </c>
      <c r="G3" s="5">
        <v>2</v>
      </c>
      <c r="H3" s="5">
        <v>2</v>
      </c>
      <c r="I3" s="13">
        <v>0.8</v>
      </c>
    </row>
    <row r="4" spans="1:9" x14ac:dyDescent="0.35">
      <c r="A4" s="3" t="s">
        <v>3</v>
      </c>
      <c r="B4" s="10">
        <f t="shared" ref="B4:B15" si="1">B3+7</f>
        <v>45425</v>
      </c>
      <c r="C4" s="10">
        <f t="shared" si="0"/>
        <v>45431</v>
      </c>
      <c r="D4" s="11"/>
      <c r="E4" s="5">
        <v>3</v>
      </c>
      <c r="F4" s="5">
        <v>3</v>
      </c>
      <c r="G4" s="5">
        <v>3</v>
      </c>
      <c r="H4" s="5">
        <v>3</v>
      </c>
      <c r="I4" s="13">
        <v>0.65</v>
      </c>
    </row>
    <row r="5" spans="1:9" x14ac:dyDescent="0.35">
      <c r="A5" s="3" t="s">
        <v>4</v>
      </c>
      <c r="B5" s="10">
        <f t="shared" si="1"/>
        <v>45432</v>
      </c>
      <c r="C5" s="10">
        <f t="shared" si="0"/>
        <v>45438</v>
      </c>
      <c r="D5" s="11"/>
      <c r="E5" s="5">
        <v>4</v>
      </c>
      <c r="F5" s="5">
        <v>4</v>
      </c>
      <c r="G5" s="5">
        <v>4</v>
      </c>
      <c r="H5" s="5">
        <v>4</v>
      </c>
      <c r="I5" s="13">
        <v>0.5</v>
      </c>
    </row>
    <row r="6" spans="1:9" ht="29" x14ac:dyDescent="0.35">
      <c r="A6" s="3" t="s">
        <v>5</v>
      </c>
      <c r="B6" s="10">
        <f t="shared" si="1"/>
        <v>45439</v>
      </c>
      <c r="C6" s="10">
        <f t="shared" si="0"/>
        <v>45445</v>
      </c>
      <c r="D6" s="11" t="s">
        <v>25</v>
      </c>
      <c r="E6" s="5" t="s">
        <v>18</v>
      </c>
      <c r="F6" s="5">
        <v>5</v>
      </c>
      <c r="G6" s="5">
        <v>5</v>
      </c>
      <c r="H6" s="5">
        <v>5</v>
      </c>
      <c r="I6" s="13">
        <v>0.35</v>
      </c>
    </row>
    <row r="7" spans="1:9" x14ac:dyDescent="0.35">
      <c r="A7" s="3" t="s">
        <v>6</v>
      </c>
      <c r="B7" s="10">
        <f t="shared" si="1"/>
        <v>45446</v>
      </c>
      <c r="C7" s="10">
        <f t="shared" si="0"/>
        <v>45452</v>
      </c>
      <c r="D7" s="11" t="s">
        <v>26</v>
      </c>
      <c r="E7" s="5">
        <v>5</v>
      </c>
      <c r="F7" s="5">
        <v>6</v>
      </c>
      <c r="G7" s="5">
        <v>6</v>
      </c>
      <c r="H7" s="5">
        <v>6</v>
      </c>
      <c r="I7" s="13">
        <v>0.2</v>
      </c>
    </row>
    <row r="8" spans="1:9" x14ac:dyDescent="0.35">
      <c r="A8" s="3" t="s">
        <v>7</v>
      </c>
      <c r="B8" s="10">
        <f t="shared" si="1"/>
        <v>45453</v>
      </c>
      <c r="C8" s="10">
        <f t="shared" si="0"/>
        <v>45459</v>
      </c>
      <c r="D8" s="11"/>
      <c r="E8" s="5">
        <v>6</v>
      </c>
      <c r="F8" s="5">
        <v>7</v>
      </c>
      <c r="G8" s="5">
        <v>7</v>
      </c>
      <c r="H8" s="5">
        <v>7</v>
      </c>
      <c r="I8" s="13">
        <v>0</v>
      </c>
    </row>
    <row r="9" spans="1:9" ht="29" x14ac:dyDescent="0.35">
      <c r="A9" s="3" t="s">
        <v>8</v>
      </c>
      <c r="B9" s="10">
        <f t="shared" si="1"/>
        <v>45460</v>
      </c>
      <c r="C9" s="10">
        <f t="shared" si="0"/>
        <v>45466</v>
      </c>
      <c r="D9" s="11" t="s">
        <v>27</v>
      </c>
      <c r="E9" s="5">
        <v>7</v>
      </c>
      <c r="F9" t="s">
        <v>18</v>
      </c>
      <c r="G9" s="5">
        <v>8</v>
      </c>
      <c r="H9" s="5">
        <v>8</v>
      </c>
      <c r="I9" s="5"/>
    </row>
    <row r="10" spans="1:9" x14ac:dyDescent="0.35">
      <c r="A10" s="3" t="s">
        <v>9</v>
      </c>
      <c r="B10" s="10">
        <f t="shared" si="1"/>
        <v>45467</v>
      </c>
      <c r="C10" s="10">
        <f t="shared" si="0"/>
        <v>45473</v>
      </c>
      <c r="D10" s="11"/>
      <c r="E10" s="5">
        <v>8</v>
      </c>
      <c r="F10" s="5">
        <v>8</v>
      </c>
      <c r="G10" s="5">
        <v>9</v>
      </c>
      <c r="H10" s="5">
        <v>9</v>
      </c>
      <c r="I10" s="5"/>
    </row>
    <row r="11" spans="1:9" ht="58" x14ac:dyDescent="0.35">
      <c r="A11" s="3" t="s">
        <v>10</v>
      </c>
      <c r="B11" s="10">
        <f t="shared" si="1"/>
        <v>45474</v>
      </c>
      <c r="C11" s="10">
        <f t="shared" si="0"/>
        <v>45480</v>
      </c>
      <c r="D11" s="11" t="s">
        <v>33</v>
      </c>
      <c r="E11" s="5">
        <v>9</v>
      </c>
      <c r="F11" s="5">
        <v>9</v>
      </c>
      <c r="G11" s="5" t="s">
        <v>18</v>
      </c>
      <c r="H11" s="5" t="s">
        <v>18</v>
      </c>
      <c r="I11" s="5"/>
    </row>
    <row r="12" spans="1:9" x14ac:dyDescent="0.35">
      <c r="A12" s="3" t="s">
        <v>11</v>
      </c>
      <c r="B12" s="10">
        <f t="shared" si="1"/>
        <v>45481</v>
      </c>
      <c r="C12" s="10">
        <f t="shared" si="0"/>
        <v>45487</v>
      </c>
      <c r="D12" s="11"/>
      <c r="E12" s="5">
        <v>10</v>
      </c>
      <c r="F12" s="5">
        <v>10</v>
      </c>
      <c r="G12" s="5">
        <v>10</v>
      </c>
      <c r="H12" s="5">
        <v>10</v>
      </c>
      <c r="I12" s="5"/>
    </row>
    <row r="13" spans="1:9" x14ac:dyDescent="0.35">
      <c r="A13" s="3" t="s">
        <v>12</v>
      </c>
      <c r="B13" s="10">
        <f t="shared" si="1"/>
        <v>45488</v>
      </c>
      <c r="C13" s="10">
        <f t="shared" si="0"/>
        <v>45494</v>
      </c>
      <c r="D13" s="11"/>
      <c r="E13" s="5">
        <v>11</v>
      </c>
      <c r="F13" s="5">
        <v>11</v>
      </c>
      <c r="G13" s="5">
        <v>11</v>
      </c>
      <c r="H13" s="5">
        <v>11</v>
      </c>
      <c r="I13" s="5"/>
    </row>
    <row r="14" spans="1:9" x14ac:dyDescent="0.35">
      <c r="A14" s="3" t="s">
        <v>13</v>
      </c>
      <c r="B14" s="10">
        <f t="shared" si="1"/>
        <v>45495</v>
      </c>
      <c r="C14" s="10">
        <f t="shared" si="0"/>
        <v>45501</v>
      </c>
      <c r="D14" s="11"/>
      <c r="E14" s="5">
        <v>12</v>
      </c>
      <c r="F14" s="5">
        <v>12</v>
      </c>
      <c r="G14" s="5">
        <v>12</v>
      </c>
      <c r="H14" s="5">
        <v>12</v>
      </c>
      <c r="I14" s="5"/>
    </row>
    <row r="15" spans="1:9" x14ac:dyDescent="0.35">
      <c r="A15" s="3" t="s">
        <v>15</v>
      </c>
      <c r="B15" s="10">
        <f t="shared" si="1"/>
        <v>45502</v>
      </c>
      <c r="C15" s="10">
        <f t="shared" si="0"/>
        <v>45508</v>
      </c>
      <c r="D15" s="11"/>
      <c r="E15" s="5">
        <v>13</v>
      </c>
      <c r="F15" s="5">
        <v>13</v>
      </c>
      <c r="G15" s="5">
        <v>13</v>
      </c>
      <c r="H15" s="5">
        <v>13</v>
      </c>
      <c r="I15" s="5"/>
    </row>
    <row r="16" spans="1:9" x14ac:dyDescent="0.35">
      <c r="A16" s="8"/>
    </row>
    <row r="18" spans="8:8" x14ac:dyDescent="0.35">
      <c r="H18" t="s">
        <v>26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0F143DBE6D4345A17695927D46DE18" ma:contentTypeVersion="4" ma:contentTypeDescription="Create a new document." ma:contentTypeScope="" ma:versionID="bf6a1615f2e9c0324c64f117135b6fcf">
  <xsd:schema xmlns:xsd="http://www.w3.org/2001/XMLSchema" xmlns:xs="http://www.w3.org/2001/XMLSchema" xmlns:p="http://schemas.microsoft.com/office/2006/metadata/properties" xmlns:ns2="dc583cd5-d087-4388-98a9-57f5accb601b" xmlns:ns3="da5460a6-bbc2-4b3b-ab74-0656f9ce9569" targetNamespace="http://schemas.microsoft.com/office/2006/metadata/properties" ma:root="true" ma:fieldsID="189d1164137a1c1c2c6142e20eec7db8" ns2:_="" ns3:_="">
    <xsd:import namespace="dc583cd5-d087-4388-98a9-57f5accb601b"/>
    <xsd:import namespace="da5460a6-bbc2-4b3b-ab74-0656f9ce95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583cd5-d087-4388-98a9-57f5accb60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460a6-bbc2-4b3b-ab74-0656f9ce95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F4AAAA-85DD-40F9-9A88-397E021078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2538C8-625C-4EAD-92C2-FD0908DB9DBF}">
  <ds:schemaRefs>
    <ds:schemaRef ds:uri="http://schemas.microsoft.com/office/infopath/2007/PartnerControls"/>
    <ds:schemaRef ds:uri="http://www.w3.org/XML/1998/namespace"/>
    <ds:schemaRef ds:uri="da5460a6-bbc2-4b3b-ab74-0656f9ce9569"/>
    <ds:schemaRef ds:uri="http://purl.org/dc/terms/"/>
    <ds:schemaRef ds:uri="http://schemas.microsoft.com/office/2006/documentManagement/types"/>
    <ds:schemaRef ds:uri="http://purl.org/dc/elements/1.1/"/>
    <ds:schemaRef ds:uri="dc583cd5-d087-4388-98a9-57f5accb601b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8B1D3F-246F-4D25-A253-6451AB9877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583cd5-d087-4388-98a9-57f5accb601b"/>
    <ds:schemaRef ds:uri="da5460a6-bbc2-4b3b-ab74-0656f9ce95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Fall 2023</vt:lpstr>
      <vt:lpstr>Spring 2024</vt:lpstr>
      <vt:lpstr>Summer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Townley-Tilson, Karla A</dc:creator>
  <cp:lastModifiedBy>Sugg, John Davis Jr</cp:lastModifiedBy>
  <dcterms:created xsi:type="dcterms:W3CDTF">2023-02-17T17:32:00Z</dcterms:created>
  <dcterms:modified xsi:type="dcterms:W3CDTF">2023-11-16T14:40:46Z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0x0101006E0F143DBE6D4345A17695927D46DE18</vt:lpwstr>
  </property>
</Properties>
</file>